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6BEA1E31-80C3-4009-A1C9-9ED31B265B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<sst xmlns="http://schemas.openxmlformats.org/spreadsheetml/2006/main" count="58" uniqueCount="58">
  <si>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</si>
  <si>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</si>
  <si>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</si>
  <si>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</si>
  <si>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</si>
  <si>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</si>
  <si>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</si>
  <si>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</si>
  <si>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</si>
  <si>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</si>
  <si>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</si>
  <si>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</si>
  <si>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</si>
  <si>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</si>
  <si>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</si>
  <si>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</si>
  <si>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</si>
  <si>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</si>
  <si>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</si>
  <si>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</si>
  <si>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</si>
  <si>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</si>
  <si>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</si>
  <si>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</si>
  <si>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</si>
  <si>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</si>
  <si>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</si>
  <si>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</si>
  <si>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</si>
  <si>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</si>
  <si>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</si>
  <si>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</si>
  <si>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</si>
  <si>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</si>
  <si>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</si>
  <si>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</si>
  <si>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</si>
  <si>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</si>
  <si>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</si>
  <si>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</si>
  <si>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</si>
  <si>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</si>
  <si>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</si>
  <si>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</si>
  <si>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</si>
  <si>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</si>
  <si>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</si>
  <si>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</si>
  <si>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</si>
  <si>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</si>
  <si>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</si>
  <si>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</si>
  <si>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</si>
  <si>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</si>
  <si>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</si>
  <si>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</si>
  <si>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</si>
  <si>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San Felipe, Gto.
Estado de Actividades
Del 01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</si>
</sst>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34228115.510000005</v>
      </c>
      <c r="C4" s="14">
        <f>SUM(C5:C11)</f>
        <v>41818594.43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39833.81</v>
      </c>
      <c r="C9" s="15">
        <v>35653.11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34188281.700000003</v>
      </c>
      <c r="C11" s="15">
        <v>41782941.32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115.62</v>
      </c>
      <c r="C17" s="14">
        <f>SUM(C18:C22)</f>
        <v>20929.13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115.62</v>
      </c>
      <c r="C22" s="15">
        <v>20929.13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34228231.130000003</v>
      </c>
      <c r="C24" s="16">
        <f>SUM(C4+C13+C17)</f>
        <v>41839523.560000002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17734957.259999998</v>
      </c>
      <c r="C27" s="14">
        <f>SUM(C28:C30)</f>
        <v>25907184.100000001</v>
      </c>
      <c r="D27" s="2"/>
    </row>
    <row r="28" spans="1:5" ht="11.25" customHeight="1" x14ac:dyDescent="0.2">
      <c r="A28" s="8" t="s">
        <v>37</v>
      </c>
      <c r="B28" s="15">
        <v>9391243.0399999991</v>
      </c>
      <c r="C28" s="15">
        <v>12514436.289999999</v>
      </c>
      <c r="D28" s="4">
        <v>5110</v>
      </c>
    </row>
    <row r="29" spans="1:5" ht="11.25" customHeight="1" x14ac:dyDescent="0.2">
      <c r="A29" s="8" t="s">
        <v>16</v>
      </c>
      <c r="B29" s="15">
        <v>2234822.9500000002</v>
      </c>
      <c r="C29" s="15">
        <v>2634306.62</v>
      </c>
      <c r="D29" s="4">
        <v>5120</v>
      </c>
    </row>
    <row r="30" spans="1:5" ht="11.25" customHeight="1" x14ac:dyDescent="0.2">
      <c r="A30" s="8" t="s">
        <v>17</v>
      </c>
      <c r="B30" s="15">
        <v>6108891.2699999996</v>
      </c>
      <c r="C30" s="15">
        <v>10758441.189999999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1634271.38</v>
      </c>
      <c r="C43" s="14">
        <f>SUM(C44:C46)</f>
        <v>1842728.58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1634271.38</v>
      </c>
      <c r="C46" s="15">
        <v>1842728.58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0</v>
      </c>
      <c r="C55" s="14">
        <f>SUM(C56:C61)</f>
        <v>406006.13</v>
      </c>
      <c r="D55" s="2"/>
    </row>
    <row r="56" spans="1:4" ht="11.25" customHeight="1" x14ac:dyDescent="0.2">
      <c r="A56" s="8" t="s">
        <v>31</v>
      </c>
      <c r="B56" s="15">
        <v>0</v>
      </c>
      <c r="C56" s="15">
        <v>406006.13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19369228.639999997</v>
      </c>
      <c r="C66" s="16">
        <f>C63+C55+C48+C43+C32+C27</f>
        <v>28155918.810000002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14859002.490000006</v>
      </c>
      <c r="C68" s="14">
        <f>C24-C66</f>
        <v>13683604.75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ELISEO YEBRA RODRÍGUEZ</cp:lastModifiedBy>
  <cp:lastPrinted>2019-05-15T20:49:00Z</cp:lastPrinted>
  <dcterms:created xsi:type="dcterms:W3CDTF">2012-12-11T20:29:16Z</dcterms:created>
  <dcterms:modified xsi:type="dcterms:W3CDTF">2022-10-24T19:21:14Z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